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kristint\RKAS Pilv\Lepingute menetlus\Spetsialistide tabelid\LEPINGUD\YLEP 2021\Pirita tee 78, Tallinn\"/>
    </mc:Choice>
  </mc:AlternateContent>
  <xr:revisionPtr revIDLastSave="0" documentId="13_ncr:1_{964CAB03-E8FA-4864-A67B-D33DA0059125}" xr6:coauthVersionLast="45" xr6:coauthVersionMax="46" xr10:uidLastSave="{00000000-0000-0000-0000-000000000000}"/>
  <bookViews>
    <workbookView xWindow="-108" yWindow="-108" windowWidth="30936" windowHeight="16896" tabRatio="683" xr2:uid="{00000000-000D-0000-FFFF-FFFF00000000}"/>
  </bookViews>
  <sheets>
    <sheet name="Tööde loetel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2" l="1"/>
  <c r="E10" i="2"/>
  <c r="E9" i="2" l="1"/>
  <c r="E11" i="2" l="1"/>
  <c r="E13" i="2" l="1"/>
  <c r="E14" i="2" l="1"/>
  <c r="E15" i="2" s="1"/>
</calcChain>
</file>

<file path=xl/sharedStrings.xml><?xml version="1.0" encoding="utf-8"?>
<sst xmlns="http://schemas.openxmlformats.org/spreadsheetml/2006/main" count="15" uniqueCount="15">
  <si>
    <t>Jrk
nr</t>
  </si>
  <si>
    <t xml:space="preserve">Töö nimetus </t>
  </si>
  <si>
    <t>Eeldatav maksumus, EUR, km ta</t>
  </si>
  <si>
    <t>Tellija reserv</t>
  </si>
  <si>
    <t>RKAS korraldustasu</t>
  </si>
  <si>
    <t>Tööde maksumus ilma reservita</t>
  </si>
  <si>
    <t>Tööde maksumus kokku km-ta</t>
  </si>
  <si>
    <t>Käibemaks</t>
  </si>
  <si>
    <t>Tööde maksumus koos reserviga:</t>
  </si>
  <si>
    <t>Tööde maksumus kokku koos km-ga</t>
  </si>
  <si>
    <t>Lisa nr 1</t>
  </si>
  <si>
    <t>Täiendavate nimetahvlite kujundamine, valmistamine ja paigaldus (6 tk)</t>
  </si>
  <si>
    <t>Täiendavate nimertahvlite paigaldus</t>
  </si>
  <si>
    <t>Tööde loetelu ja eeldatav maksumus - Pirita tee 78, Tallinn, Harjumaa</t>
  </si>
  <si>
    <t>Üürilepingu nr Ü13266/17 lisale nr 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</si>
</sst>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9"/>
      <color theme="1"/>
      <name val="Calibri "/>
      <charset val="186"/>
    </font>
    <font>
      <sz val="9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3" fillId="0" borderId="0"/>
    <xf numFmtId="0" fontId="1" fillId="0" borderId="0"/>
  </cellStyleXfs>
  <cellXfs count="3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6" fillId="0" borderId="0" xfId="0" applyFont="1"/>
    <xf numFmtId="0" fontId="7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vertical="center"/>
    </xf>
    <xf numFmtId="0" fontId="10" fillId="0" borderId="0" xfId="0" applyFont="1"/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4" fontId="8" fillId="0" borderId="9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9" fontId="8" fillId="0" borderId="3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/>
    </xf>
    <xf numFmtId="9" fontId="10" fillId="0" borderId="3" xfId="0" applyNumberFormat="1" applyFont="1" applyBorder="1" applyAlignment="1"/>
    <xf numFmtId="4" fontId="7" fillId="0" borderId="9" xfId="0" applyNumberFormat="1" applyFont="1" applyBorder="1" applyAlignment="1">
      <alignment vertical="center" wrapText="1"/>
    </xf>
    <xf numFmtId="0" fontId="10" fillId="0" borderId="4" xfId="0" applyFont="1" applyBorder="1" applyAlignment="1"/>
    <xf numFmtId="0" fontId="11" fillId="0" borderId="5" xfId="0" applyFont="1" applyBorder="1" applyAlignment="1">
      <alignment horizontal="right"/>
    </xf>
    <xf numFmtId="4" fontId="7" fillId="0" borderId="9" xfId="0" applyNumberFormat="1" applyFont="1" applyFill="1" applyBorder="1" applyAlignment="1">
      <alignment vertical="center" wrapText="1"/>
    </xf>
    <xf numFmtId="9" fontId="10" fillId="0" borderId="3" xfId="0" applyNumberFormat="1" applyFont="1" applyBorder="1" applyAlignment="1">
      <alignment horizontal="right"/>
    </xf>
    <xf numFmtId="0" fontId="8" fillId="0" borderId="10" xfId="0" applyFont="1" applyBorder="1" applyAlignment="1">
      <alignment vertical="center" wrapText="1"/>
    </xf>
    <xf numFmtId="0" fontId="10" fillId="0" borderId="11" xfId="0" applyFont="1" applyBorder="1" applyAlignment="1"/>
    <xf numFmtId="0" fontId="11" fillId="0" borderId="12" xfId="0" applyFont="1" applyBorder="1" applyAlignment="1">
      <alignment horizontal="right"/>
    </xf>
    <xf numFmtId="4" fontId="7" fillId="0" borderId="13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horizontal="right"/>
    </xf>
    <xf numFmtId="0" fontId="7" fillId="0" borderId="16" xfId="0" applyFont="1" applyBorder="1" applyAlignment="1">
      <alignment vertical="center" wrapText="1"/>
    </xf>
    <xf numFmtId="0" fontId="6" fillId="0" borderId="17" xfId="0" applyFont="1" applyBorder="1"/>
    <xf numFmtId="0" fontId="12" fillId="0" borderId="1" xfId="0" applyFont="1" applyBorder="1"/>
    <xf numFmtId="0" fontId="7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</cellXfs>
  <cellStyles count="5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Normal="100" workbookViewId="0">
      <selection activeCell="O21" sqref="O21"/>
    </sheetView>
  </sheetViews>
  <sheetFormatPr defaultColWidth="9.28515625" defaultRowHeight="11.4"/>
  <cols>
    <col min="1" max="1" width="4.28515625" style="1" customWidth="1"/>
    <col min="2" max="2" width="5.42578125" style="1" customWidth="1"/>
    <col min="3" max="3" width="77.7109375" style="1" customWidth="1"/>
    <col min="4" max="4" width="6.28515625" style="1" customWidth="1"/>
    <col min="5" max="5" width="18.140625" style="2" customWidth="1"/>
    <col min="6" max="16384" width="9.28515625" style="1"/>
  </cols>
  <sheetData>
    <row r="1" spans="1:5" ht="13.8">
      <c r="A1" s="4"/>
      <c r="B1" s="4"/>
      <c r="C1" s="4"/>
      <c r="D1" s="4"/>
      <c r="E1" s="5" t="s">
        <v>10</v>
      </c>
    </row>
    <row r="2" spans="1:5" ht="13.8">
      <c r="A2" s="4"/>
      <c r="B2" s="4"/>
      <c r="C2" s="4"/>
      <c r="D2" s="4"/>
      <c r="E2" s="6" t="s">
        <v>14</v>
      </c>
    </row>
    <row r="3" spans="1:5" ht="12">
      <c r="A3" s="4"/>
      <c r="B3" s="4"/>
      <c r="C3" s="4"/>
      <c r="D3" s="4"/>
      <c r="E3" s="7"/>
    </row>
    <row r="4" spans="1:5" ht="15.6">
      <c r="A4" s="4"/>
      <c r="B4" s="35" t="s">
        <v>13</v>
      </c>
      <c r="C4" s="35"/>
      <c r="D4" s="35"/>
      <c r="E4" s="35"/>
    </row>
    <row r="5" spans="1:5" ht="13.8">
      <c r="A5" s="4"/>
      <c r="B5" s="4"/>
      <c r="C5" s="36" t="s">
        <v>12</v>
      </c>
      <c r="D5" s="36"/>
      <c r="E5" s="36"/>
    </row>
    <row r="6" spans="1:5" ht="14.4" thickBot="1">
      <c r="A6" s="4"/>
      <c r="B6" s="8"/>
      <c r="C6" s="9"/>
      <c r="D6" s="9"/>
      <c r="E6" s="7"/>
    </row>
    <row r="7" spans="1:5" ht="41.4">
      <c r="A7" s="4"/>
      <c r="B7" s="10" t="s">
        <v>0</v>
      </c>
      <c r="C7" s="31" t="s">
        <v>1</v>
      </c>
      <c r="D7" s="29"/>
      <c r="E7" s="11" t="s">
        <v>2</v>
      </c>
    </row>
    <row r="8" spans="1:5" ht="13.8">
      <c r="A8" s="4"/>
      <c r="B8" s="12">
        <v>1</v>
      </c>
      <c r="C8" s="28" t="s">
        <v>11</v>
      </c>
      <c r="D8" s="13"/>
      <c r="E8" s="14">
        <v>12000</v>
      </c>
    </row>
    <row r="9" spans="1:5" ht="13.8">
      <c r="A9" s="4"/>
      <c r="B9" s="12"/>
      <c r="C9" s="32"/>
      <c r="D9" s="30" t="s">
        <v>5</v>
      </c>
      <c r="E9" s="14">
        <f>SUM(E8:E8)</f>
        <v>12000</v>
      </c>
    </row>
    <row r="10" spans="1:5" ht="13.8">
      <c r="A10" s="4"/>
      <c r="B10" s="12"/>
      <c r="C10" s="15" t="s">
        <v>3</v>
      </c>
      <c r="D10" s="16">
        <v>0.02</v>
      </c>
      <c r="E10" s="14">
        <f>D10*E9</f>
        <v>240</v>
      </c>
    </row>
    <row r="11" spans="1:5" ht="13.8">
      <c r="A11" s="4"/>
      <c r="B11" s="12"/>
      <c r="C11" s="33"/>
      <c r="D11" s="34" t="s">
        <v>8</v>
      </c>
      <c r="E11" s="19">
        <f>E9+E10</f>
        <v>12240</v>
      </c>
    </row>
    <row r="12" spans="1:5" ht="13.8">
      <c r="A12" s="4"/>
      <c r="B12" s="12"/>
      <c r="C12" s="17" t="s">
        <v>4</v>
      </c>
      <c r="D12" s="18">
        <v>7.0000000000000007E-2</v>
      </c>
      <c r="E12" s="14">
        <f>E11*D12</f>
        <v>856.80000000000007</v>
      </c>
    </row>
    <row r="13" spans="1:5" ht="13.8">
      <c r="A13" s="4"/>
      <c r="B13" s="12"/>
      <c r="C13" s="20"/>
      <c r="D13" s="21" t="s">
        <v>6</v>
      </c>
      <c r="E13" s="22">
        <f>E11+E12</f>
        <v>13096.8</v>
      </c>
    </row>
    <row r="14" spans="1:5" ht="13.8">
      <c r="A14" s="4"/>
      <c r="B14" s="12"/>
      <c r="C14" s="17" t="s">
        <v>7</v>
      </c>
      <c r="D14" s="23">
        <v>0.2</v>
      </c>
      <c r="E14" s="14">
        <f>D14*E13</f>
        <v>2619.36</v>
      </c>
    </row>
    <row r="15" spans="1:5" ht="14.4" thickBot="1">
      <c r="A15" s="4"/>
      <c r="B15" s="24"/>
      <c r="C15" s="25"/>
      <c r="D15" s="26" t="s">
        <v>9</v>
      </c>
      <c r="E15" s="27">
        <f>E13+E14</f>
        <v>15716.16</v>
      </c>
    </row>
    <row r="16" spans="1:5" ht="12">
      <c r="A16" s="4"/>
      <c r="B16" s="4"/>
      <c r="C16" s="4"/>
      <c r="D16" s="4"/>
      <c r="E16" s="7"/>
    </row>
    <row r="17" spans="1:8" ht="12">
      <c r="A17" s="4"/>
      <c r="B17" s="4"/>
      <c r="C17" s="4"/>
      <c r="D17" s="4"/>
      <c r="E17" s="7"/>
    </row>
    <row r="18" spans="1:8" ht="15" customHeight="1">
      <c r="A18" s="4"/>
    </row>
    <row r="19" spans="1:8" ht="15" customHeight="1">
      <c r="A19" s="4"/>
    </row>
    <row r="20" spans="1:8" ht="12">
      <c r="A20" s="4"/>
    </row>
    <row r="21" spans="1:8" ht="12">
      <c r="A21" s="4"/>
    </row>
    <row r="22" spans="1:8" ht="12">
      <c r="A22" s="4"/>
    </row>
    <row r="23" spans="1:8" ht="12">
      <c r="A23" s="4"/>
    </row>
    <row r="24" spans="1:8" ht="12">
      <c r="A24" s="4"/>
    </row>
    <row r="25" spans="1:8" ht="12">
      <c r="A25" s="4"/>
      <c r="H25" s="3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Korras</Kontrollitud>
  </documentManagement>
</p:properties>
</file>

<file path=customXml/itemProps1.xml><?xml version="1.0" encoding="utf-8"?>
<ds:datastoreItem xmlns:ds="http://schemas.openxmlformats.org/officeDocument/2006/customXml" ds:itemID="{4BD5E661-6AC4-41F9-9C14-ABC206944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b75d5ef-9f4b-4445-abe8-84a77c29284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creator>Kaido Palmar</dc:creator>
  <cp:lastModifiedBy>Kristin Tamm</cp:lastModifiedBy>
  <dcterms:created xsi:type="dcterms:W3CDTF">2016-11-01T06:43:12Z</dcterms:created>
  <dcterms:modified xsi:type="dcterms:W3CDTF">2021-03-30T05:38:45Z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